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567" firstSheet="1"/>
  </bookViews>
  <sheets>
    <sheet name="WYNIKI ELEMINACJI MP GOSTYŃ" sheetId="2" r:id="rId1"/>
  </sheets>
  <definedNames>
    <definedName name="__xlnm._FilterDatabase_1">#REF!</definedName>
  </definedNames>
  <calcPr calcId="144525"/>
</workbook>
</file>

<file path=xl/sharedStrings.xml><?xml version="1.0" encoding="utf-8"?>
<sst xmlns="http://schemas.openxmlformats.org/spreadsheetml/2006/main" count="95" uniqueCount="58">
  <si>
    <t>I Etap  Mistrzostw Polski
w kręgle klasyczne niewidomych i słabowidzących
Gostyń 21 - 24.03.2024 r.</t>
  </si>
  <si>
    <t>KAT.  MĘŻCZYZN B-2</t>
  </si>
  <si>
    <t>L.p.</t>
  </si>
  <si>
    <t>Nazwisko i imię</t>
  </si>
  <si>
    <t>Klub</t>
  </si>
  <si>
    <t>GRA</t>
  </si>
  <si>
    <t>Wynik</t>
  </si>
  <si>
    <t>I</t>
  </si>
  <si>
    <t>II</t>
  </si>
  <si>
    <t>III</t>
  </si>
  <si>
    <t>IV</t>
  </si>
  <si>
    <t>Stopierzyński Stanisław</t>
  </si>
  <si>
    <t>Warmia i Mazury Olsztyn</t>
  </si>
  <si>
    <t>Puchacz Wojciech</t>
  </si>
  <si>
    <t>Atut Nysa</t>
  </si>
  <si>
    <t>Kontrymowicz Mieczysław</t>
  </si>
  <si>
    <t>Nowak Grzegorz</t>
  </si>
  <si>
    <t>Omega Łódź</t>
  </si>
  <si>
    <t>Paszyna Krzysztof</t>
  </si>
  <si>
    <t>Podkarpacie Przemyśl</t>
  </si>
  <si>
    <t>Szymański Władysław</t>
  </si>
  <si>
    <t>Lewandowski Ryszard</t>
  </si>
  <si>
    <t>Pionek Włocławek</t>
  </si>
  <si>
    <t>Sabaj Mieczysław</t>
  </si>
  <si>
    <t>Dynda Piotr</t>
  </si>
  <si>
    <t>Pilipczuk Dariusz</t>
  </si>
  <si>
    <t>Tęcza Poznań</t>
  </si>
  <si>
    <t>Betka Marek</t>
  </si>
  <si>
    <t>Pionek Bielsko-Biała</t>
  </si>
  <si>
    <t>Gręzak Marian</t>
  </si>
  <si>
    <t>Syrenka Warszawa</t>
  </si>
  <si>
    <t>KAT.  KOBIET B-2</t>
  </si>
  <si>
    <t>Rogacka Jadwiga</t>
  </si>
  <si>
    <t>Lewandowska Jolanta</t>
  </si>
  <si>
    <t>Szamal Jadwiga</t>
  </si>
  <si>
    <t>Zięba Irena</t>
  </si>
  <si>
    <t>Debiut Kielce</t>
  </si>
  <si>
    <t>Sabaj-Krok Jolanta</t>
  </si>
  <si>
    <t>Majewska Katarzyna</t>
  </si>
  <si>
    <t>Jarząb Aleksandra</t>
  </si>
  <si>
    <t>Palamar Magdalena</t>
  </si>
  <si>
    <t>Morena Iława</t>
  </si>
  <si>
    <t>Skirel Karolina</t>
  </si>
  <si>
    <t>Chraścina Beata</t>
  </si>
  <si>
    <t>Hetman Lublin</t>
  </si>
  <si>
    <t>Matusiewicz Janina</t>
  </si>
  <si>
    <t>Jutrzenka Częstochowa</t>
  </si>
  <si>
    <t>Lipka Ewa</t>
  </si>
  <si>
    <t>Tarnów Pogórze</t>
  </si>
  <si>
    <t>KAT.  KOBIET B-3</t>
  </si>
  <si>
    <t>Curyło Irena</t>
  </si>
  <si>
    <t>Woszuk Ewelina</t>
  </si>
  <si>
    <t>Barwińska Anna</t>
  </si>
  <si>
    <t>Sawiniec Emilia</t>
  </si>
  <si>
    <t>Grzybczyńska Monika</t>
  </si>
  <si>
    <t>Wiechowska Bożena</t>
  </si>
  <si>
    <t>Ćwikła Elżbieta</t>
  </si>
  <si>
    <t>Malinowska Elżbieta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</si>
</sst>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8">
    <font>
      <sz val="10"/>
      <name val="Arial"/>
      <charset val="238"/>
    </font>
    <font>
      <sz val="11"/>
      <color indexed="10"/>
      <name val="Calibri"/>
      <charset val="238"/>
    </font>
    <font>
      <sz val="11"/>
      <color indexed="8"/>
      <name val="Calibri"/>
      <charset val="238"/>
    </font>
    <font>
      <b/>
      <sz val="20"/>
      <color indexed="8"/>
      <name val="Times New Roman"/>
      <charset val="1"/>
    </font>
    <font>
      <b/>
      <sz val="18"/>
      <color indexed="8"/>
      <name val="Arial CE"/>
      <charset val="238"/>
    </font>
    <font>
      <b/>
      <sz val="16"/>
      <name val="Calibri"/>
      <charset val="238"/>
    </font>
    <font>
      <sz val="16"/>
      <name val="Calibri"/>
      <charset val="238"/>
    </font>
    <font>
      <sz val="14"/>
      <color theme="1"/>
      <name val="Times New Roman"/>
      <family val="2"/>
      <charset val="134"/>
    </font>
    <font>
      <sz val="16"/>
      <color indexed="8"/>
      <name val="Calibri"/>
      <charset val="238"/>
    </font>
    <font>
      <b/>
      <sz val="20"/>
      <color indexed="8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18"/>
      <color indexed="8"/>
      <name val="Calibri"/>
      <charset val="238"/>
    </font>
    <font>
      <sz val="14"/>
      <name val="Arial CE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3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35" applyNumberFormat="0" applyAlignment="0" applyProtection="0">
      <alignment vertical="center"/>
    </xf>
    <xf numFmtId="0" fontId="28" fillId="7" borderId="36" applyNumberFormat="0" applyAlignment="0" applyProtection="0">
      <alignment vertical="center"/>
    </xf>
    <xf numFmtId="0" fontId="29" fillId="7" borderId="35" applyNumberFormat="0" applyAlignment="0" applyProtection="0">
      <alignment vertical="center"/>
    </xf>
    <xf numFmtId="0" fontId="30" fillId="8" borderId="37" applyNumberFormat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2" fillId="0" borderId="39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49" applyFont="1"/>
    <xf numFmtId="0" fontId="2" fillId="0" borderId="0" xfId="49" applyAlignment="1">
      <alignment vertical="center" shrinkToFit="1"/>
    </xf>
    <xf numFmtId="0" fontId="2" fillId="0" borderId="0" xfId="49" applyAlignment="1">
      <alignment vertical="center"/>
    </xf>
    <xf numFmtId="0" fontId="2" fillId="0" borderId="0" xfId="49"/>
    <xf numFmtId="0" fontId="3" fillId="0" borderId="0" xfId="49" applyFont="1" applyAlignment="1">
      <alignment horizont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 shrinkToFit="1"/>
    </xf>
    <xf numFmtId="0" fontId="5" fillId="0" borderId="6" xfId="49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/>
    </xf>
    <xf numFmtId="0" fontId="5" fillId="0" borderId="8" xfId="49" applyFont="1" applyBorder="1" applyAlignment="1">
      <alignment horizontal="center" vertical="center"/>
    </xf>
    <xf numFmtId="0" fontId="6" fillId="2" borderId="9" xfId="49" applyFont="1" applyFill="1" applyBorder="1" applyAlignment="1">
      <alignment horizontal="center" vertical="center"/>
    </xf>
    <xf numFmtId="0" fontId="7" fillId="0" borderId="10" xfId="0" applyFont="1" applyBorder="1"/>
    <xf numFmtId="0" fontId="8" fillId="3" borderId="11" xfId="50" applyFont="1" applyFill="1" applyBorder="1" applyAlignment="1">
      <alignment horizontal="center" vertical="center"/>
    </xf>
    <xf numFmtId="0" fontId="6" fillId="2" borderId="11" xfId="49" applyFont="1" applyFill="1" applyBorder="1" applyAlignment="1">
      <alignment horizontal="center" vertical="center"/>
    </xf>
    <xf numFmtId="0" fontId="8" fillId="3" borderId="9" xfId="50" applyFont="1" applyFill="1" applyBorder="1" applyAlignment="1">
      <alignment horizontal="center" vertical="center"/>
    </xf>
    <xf numFmtId="0" fontId="6" fillId="2" borderId="12" xfId="49" applyFont="1" applyFill="1" applyBorder="1" applyAlignment="1">
      <alignment horizontal="center" vertical="center"/>
    </xf>
    <xf numFmtId="0" fontId="7" fillId="0" borderId="13" xfId="0" applyFont="1" applyBorder="1"/>
    <xf numFmtId="0" fontId="8" fillId="3" borderId="14" xfId="50" applyFont="1" applyFill="1" applyBorder="1" applyAlignment="1">
      <alignment horizontal="center" vertical="center"/>
    </xf>
    <xf numFmtId="0" fontId="6" fillId="2" borderId="10" xfId="49" applyFont="1" applyFill="1" applyBorder="1" applyAlignment="1">
      <alignment horizontal="center" vertical="center"/>
    </xf>
    <xf numFmtId="0" fontId="8" fillId="3" borderId="10" xfId="50" applyFont="1" applyFill="1" applyBorder="1" applyAlignment="1">
      <alignment horizontal="center" vertical="center"/>
    </xf>
    <xf numFmtId="0" fontId="7" fillId="0" borderId="15" xfId="0" applyFont="1" applyBorder="1"/>
    <xf numFmtId="0" fontId="6" fillId="2" borderId="16" xfId="49" applyFont="1" applyFill="1" applyBorder="1" applyAlignment="1">
      <alignment horizontal="center" vertical="center"/>
    </xf>
    <xf numFmtId="0" fontId="7" fillId="0" borderId="16" xfId="0" applyFont="1" applyBorder="1"/>
    <xf numFmtId="0" fontId="8" fillId="3" borderId="17" xfId="50" applyFont="1" applyFill="1" applyBorder="1" applyAlignment="1">
      <alignment horizontal="center" vertical="center"/>
    </xf>
    <xf numFmtId="0" fontId="6" fillId="2" borderId="14" xfId="49" applyFont="1" applyFill="1" applyBorder="1" applyAlignment="1">
      <alignment horizontal="center" vertical="center"/>
    </xf>
    <xf numFmtId="0" fontId="8" fillId="3" borderId="12" xfId="50" applyFont="1" applyFill="1" applyBorder="1" applyAlignment="1">
      <alignment horizontal="center" vertical="center"/>
    </xf>
    <xf numFmtId="0" fontId="8" fillId="3" borderId="18" xfId="5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0" fontId="5" fillId="0" borderId="19" xfId="49" applyFont="1" applyBorder="1" applyAlignment="1">
      <alignment horizontal="center" vertical="center"/>
    </xf>
    <xf numFmtId="0" fontId="5" fillId="0" borderId="20" xfId="49" applyFont="1" applyBorder="1" applyAlignment="1">
      <alignment horizontal="center" vertical="center"/>
    </xf>
    <xf numFmtId="0" fontId="5" fillId="0" borderId="21" xfId="49" applyFont="1" applyBorder="1" applyAlignment="1">
      <alignment horizontal="center" vertical="center"/>
    </xf>
    <xf numFmtId="0" fontId="5" fillId="0" borderId="22" xfId="49" applyFont="1" applyBorder="1" applyAlignment="1">
      <alignment horizontal="center" vertical="center"/>
    </xf>
    <xf numFmtId="0" fontId="5" fillId="0" borderId="23" xfId="49" applyFont="1" applyBorder="1" applyAlignment="1">
      <alignment horizontal="center" vertical="center"/>
    </xf>
    <xf numFmtId="0" fontId="6" fillId="4" borderId="10" xfId="49" applyFont="1" applyFill="1" applyBorder="1" applyAlignment="1">
      <alignment horizontal="center" vertical="center"/>
    </xf>
    <xf numFmtId="0" fontId="6" fillId="4" borderId="16" xfId="49" applyFont="1" applyFill="1" applyBorder="1" applyAlignment="1">
      <alignment horizontal="center" vertical="center"/>
    </xf>
    <xf numFmtId="0" fontId="8" fillId="3" borderId="24" xfId="50" applyFont="1" applyFill="1" applyBorder="1" applyAlignment="1">
      <alignment horizontal="center" vertical="center"/>
    </xf>
    <xf numFmtId="0" fontId="10" fillId="0" borderId="0" xfId="49" applyFont="1" applyAlignment="1">
      <alignment horizontal="center" vertical="center" shrinkToFit="1"/>
    </xf>
    <xf numFmtId="0" fontId="5" fillId="0" borderId="25" xfId="49" applyFont="1" applyBorder="1" applyAlignment="1">
      <alignment horizontal="center" vertical="center" wrapText="1"/>
    </xf>
    <xf numFmtId="0" fontId="11" fillId="0" borderId="0" xfId="49" applyFont="1" applyAlignment="1">
      <alignment horizontal="center" vertical="center"/>
    </xf>
    <xf numFmtId="0" fontId="12" fillId="0" borderId="0" xfId="49" applyFont="1" applyAlignment="1">
      <alignment horizontal="center" vertical="center"/>
    </xf>
    <xf numFmtId="0" fontId="13" fillId="0" borderId="0" xfId="49" applyFont="1" applyAlignment="1">
      <alignment horizontal="center" vertical="center" wrapText="1"/>
    </xf>
    <xf numFmtId="0" fontId="5" fillId="0" borderId="26" xfId="49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5" fillId="3" borderId="27" xfId="49" applyFont="1" applyFill="1" applyBorder="1" applyAlignment="1">
      <alignment horizontal="center" vertical="center"/>
    </xf>
    <xf numFmtId="0" fontId="15" fillId="0" borderId="0" xfId="49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49" applyFont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5" fillId="3" borderId="28" xfId="49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5" fillId="3" borderId="29" xfId="49" applyFont="1" applyFill="1" applyBorder="1" applyAlignment="1">
      <alignment horizontal="center" vertical="center"/>
    </xf>
    <xf numFmtId="0" fontId="5" fillId="0" borderId="27" xfId="49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5" fillId="3" borderId="30" xfId="49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5" fillId="0" borderId="31" xfId="49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6" fillId="0" borderId="0" xfId="49" applyFont="1" applyAlignment="1">
      <alignment horizontal="right" vertical="center"/>
    </xf>
  </cellXfs>
  <cellStyles count="53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  <cellStyle name="Excel Built-in Normal" xfId="49"/>
    <cellStyle name="Excel Built-in Normal 1" xfId="50"/>
    <cellStyle name="Normalny 2" xfId="51"/>
    <cellStyle name="Normalny 3" xfId="52"/>
  </cellStyles>
  <dxfs count="2">
    <dxf>
      <font>
        <b val="1"/>
        <i val="0"/>
      </font>
    </dxf>
    <dxf>
      <font>
        <b val="1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6"/>
  <sheetViews>
    <sheetView tabSelected="1" zoomScale="85" zoomScaleNormal="85" topLeftCell="A15" workbookViewId="0">
      <selection activeCell="B35" sqref="B35:J35"/>
    </sheetView>
  </sheetViews>
  <sheetFormatPr defaultColWidth="9.42592592592593" defaultRowHeight="14.4"/>
  <cols>
    <col min="1" max="1" width="4.28703703703704" style="4" customWidth="1"/>
    <col min="2" max="2" width="6.57407407407407" style="4" customWidth="1"/>
    <col min="3" max="3" width="52.5740740740741" style="4" customWidth="1"/>
    <col min="4" max="4" width="47.1388888888889" style="4" customWidth="1"/>
    <col min="5" max="8" width="8.42592592592593" style="4" customWidth="1"/>
    <col min="9" max="9" width="11.712962962963" style="4" customWidth="1"/>
    <col min="10" max="10" width="0.138888888888889" style="4" customWidth="1"/>
    <col min="11" max="26" width="9.42592592592593" style="4" hidden="1" customWidth="1"/>
    <col min="27" max="16384" width="9.42592592592593" style="4"/>
  </cols>
  <sheetData>
    <row r="1" ht="8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3" s="1" customFormat="1" ht="34" customHeight="1" spans="2:10">
      <c r="B3" s="6" t="s">
        <v>1</v>
      </c>
      <c r="C3" s="6"/>
      <c r="D3" s="6"/>
      <c r="E3" s="6"/>
      <c r="F3" s="6"/>
      <c r="G3" s="6"/>
      <c r="H3" s="6"/>
      <c r="I3" s="6"/>
      <c r="J3" s="6"/>
    </row>
    <row r="4" s="2" customFormat="1" ht="21.75" spans="2:26">
      <c r="B4" s="7" t="s">
        <v>2</v>
      </c>
      <c r="C4" s="8" t="s">
        <v>3</v>
      </c>
      <c r="D4" s="9" t="s">
        <v>4</v>
      </c>
      <c r="E4" s="10"/>
      <c r="F4" s="10"/>
      <c r="G4" s="10"/>
      <c r="H4" s="10"/>
      <c r="I4" s="10"/>
      <c r="J4" s="1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="3" customFormat="1" ht="15" customHeight="1" spans="2:26">
      <c r="B5" s="7"/>
      <c r="C5" s="8"/>
      <c r="D5" s="9"/>
      <c r="E5" s="11" t="s">
        <v>5</v>
      </c>
      <c r="F5" s="11"/>
      <c r="G5" s="11"/>
      <c r="H5" s="11"/>
      <c r="I5" s="8" t="s">
        <v>6</v>
      </c>
      <c r="J5" s="41"/>
      <c r="K5" s="42"/>
      <c r="L5" s="42"/>
      <c r="M5" s="43"/>
      <c r="N5" s="44"/>
      <c r="O5" s="44"/>
      <c r="P5" s="44"/>
      <c r="Q5" s="44"/>
      <c r="R5" s="43"/>
      <c r="S5" s="43"/>
      <c r="T5" s="43"/>
      <c r="U5" s="43"/>
      <c r="V5" s="43"/>
      <c r="W5" s="44"/>
      <c r="X5" s="44"/>
      <c r="Y5" s="44"/>
      <c r="Z5" s="44"/>
    </row>
    <row r="6" s="3" customFormat="1" ht="21.75" spans="2:26">
      <c r="B6" s="7"/>
      <c r="C6" s="8"/>
      <c r="D6" s="9"/>
      <c r="E6" s="12" t="s">
        <v>7</v>
      </c>
      <c r="F6" s="13" t="s">
        <v>8</v>
      </c>
      <c r="G6" s="13" t="s">
        <v>9</v>
      </c>
      <c r="H6" s="13" t="s">
        <v>10</v>
      </c>
      <c r="I6" s="8"/>
      <c r="J6" s="45"/>
      <c r="K6" s="43"/>
      <c r="L6" s="43"/>
      <c r="M6" s="43"/>
      <c r="N6" s="44"/>
      <c r="O6" s="44"/>
      <c r="P6" s="44"/>
      <c r="Q6" s="44"/>
      <c r="R6" s="43"/>
      <c r="S6" s="43"/>
      <c r="T6" s="43"/>
      <c r="U6" s="43"/>
      <c r="V6" s="43"/>
      <c r="W6" s="44"/>
      <c r="X6" s="44"/>
      <c r="Y6" s="44"/>
      <c r="Z6" s="44"/>
    </row>
    <row r="7" ht="23.4" spans="2:26">
      <c r="B7" s="14">
        <v>1</v>
      </c>
      <c r="C7" s="15" t="s">
        <v>11</v>
      </c>
      <c r="D7" s="15" t="s">
        <v>12</v>
      </c>
      <c r="E7" s="16">
        <v>173</v>
      </c>
      <c r="F7" s="16">
        <v>185</v>
      </c>
      <c r="G7" s="16">
        <v>167</v>
      </c>
      <c r="H7" s="16">
        <v>163</v>
      </c>
      <c r="I7" s="46">
        <f>SUM(E7:H7)</f>
        <v>688</v>
      </c>
      <c r="J7" s="47"/>
      <c r="K7" s="48"/>
      <c r="L7" s="48"/>
      <c r="M7" s="49"/>
      <c r="N7" s="50"/>
      <c r="O7" s="50"/>
      <c r="P7" s="50"/>
      <c r="Q7" s="50"/>
      <c r="R7" s="48"/>
      <c r="S7" s="48"/>
      <c r="T7" s="48"/>
      <c r="U7" s="48"/>
      <c r="V7" s="63"/>
      <c r="W7" s="50"/>
      <c r="X7" s="50"/>
      <c r="Y7" s="50"/>
      <c r="Z7" s="50"/>
    </row>
    <row r="8" ht="23.4" spans="2:26">
      <c r="B8" s="17">
        <v>2</v>
      </c>
      <c r="C8" s="15" t="s">
        <v>13</v>
      </c>
      <c r="D8" s="15" t="s">
        <v>14</v>
      </c>
      <c r="E8" s="16">
        <v>166</v>
      </c>
      <c r="F8" s="16">
        <v>184</v>
      </c>
      <c r="G8" s="16">
        <v>157</v>
      </c>
      <c r="H8" s="16">
        <v>160</v>
      </c>
      <c r="I8" s="46">
        <f>SUM(E8:H8)</f>
        <v>667</v>
      </c>
      <c r="J8" s="47"/>
      <c r="K8" s="48"/>
      <c r="L8" s="48"/>
      <c r="M8" s="49"/>
      <c r="N8" s="50"/>
      <c r="O8" s="50"/>
      <c r="P8" s="50"/>
      <c r="Q8" s="50"/>
      <c r="R8" s="48"/>
      <c r="S8" s="48"/>
      <c r="T8" s="48"/>
      <c r="U8" s="48"/>
      <c r="V8" s="63"/>
      <c r="W8" s="50"/>
      <c r="X8" s="50"/>
      <c r="Y8" s="50"/>
      <c r="Z8" s="50"/>
    </row>
    <row r="9" ht="23.4" spans="2:26">
      <c r="B9" s="17">
        <v>3</v>
      </c>
      <c r="C9" s="15" t="s">
        <v>15</v>
      </c>
      <c r="D9" s="15" t="s">
        <v>12</v>
      </c>
      <c r="E9" s="18">
        <v>175</v>
      </c>
      <c r="F9" s="18">
        <v>173</v>
      </c>
      <c r="G9" s="18">
        <v>173</v>
      </c>
      <c r="H9" s="18">
        <v>141</v>
      </c>
      <c r="I9" s="51">
        <f>SUM(E9:H9)</f>
        <v>662</v>
      </c>
      <c r="J9" s="47"/>
      <c r="K9" s="48"/>
      <c r="L9" s="48"/>
      <c r="M9" s="49"/>
      <c r="N9" s="50"/>
      <c r="O9" s="50"/>
      <c r="P9" s="50"/>
      <c r="Q9" s="50"/>
      <c r="R9" s="48"/>
      <c r="S9" s="48"/>
      <c r="T9" s="48"/>
      <c r="U9" s="48"/>
      <c r="V9" s="63"/>
      <c r="W9" s="50"/>
      <c r="X9" s="50"/>
      <c r="Y9" s="50"/>
      <c r="Z9" s="50"/>
    </row>
    <row r="10" ht="23.4" spans="2:26">
      <c r="B10" s="17">
        <v>4</v>
      </c>
      <c r="C10" s="15" t="s">
        <v>16</v>
      </c>
      <c r="D10" s="15" t="s">
        <v>17</v>
      </c>
      <c r="E10" s="16">
        <v>149</v>
      </c>
      <c r="F10" s="16">
        <v>164</v>
      </c>
      <c r="G10" s="16">
        <v>165</v>
      </c>
      <c r="H10" s="16">
        <v>175</v>
      </c>
      <c r="I10" s="46">
        <f>SUM(E10:H10)</f>
        <v>653</v>
      </c>
      <c r="J10" s="47"/>
      <c r="K10" s="48"/>
      <c r="L10" s="48"/>
      <c r="M10" s="49"/>
      <c r="N10" s="50"/>
      <c r="O10" s="50"/>
      <c r="P10" s="50"/>
      <c r="Q10" s="50"/>
      <c r="R10" s="48"/>
      <c r="S10" s="48"/>
      <c r="T10" s="48"/>
      <c r="U10" s="48"/>
      <c r="V10" s="63"/>
      <c r="W10" s="50"/>
      <c r="X10" s="50"/>
      <c r="Y10" s="50"/>
      <c r="Z10" s="50"/>
    </row>
    <row r="11" ht="23.4" spans="2:26">
      <c r="B11" s="17">
        <v>5</v>
      </c>
      <c r="C11" s="15" t="s">
        <v>18</v>
      </c>
      <c r="D11" s="15" t="s">
        <v>19</v>
      </c>
      <c r="E11" s="16">
        <v>155</v>
      </c>
      <c r="F11" s="16">
        <v>147</v>
      </c>
      <c r="G11" s="16">
        <v>166</v>
      </c>
      <c r="H11" s="16">
        <v>166</v>
      </c>
      <c r="I11" s="46">
        <f>SUM(E11:H11)</f>
        <v>634</v>
      </c>
      <c r="J11" s="52"/>
      <c r="K11" s="48"/>
      <c r="L11" s="48"/>
      <c r="M11" s="49"/>
      <c r="N11" s="50"/>
      <c r="O11" s="50"/>
      <c r="P11" s="50"/>
      <c r="Q11" s="50"/>
      <c r="R11" s="48"/>
      <c r="S11" s="48"/>
      <c r="T11" s="48"/>
      <c r="U11" s="48"/>
      <c r="V11" s="63"/>
      <c r="W11" s="50"/>
      <c r="X11" s="50"/>
      <c r="Y11" s="50"/>
      <c r="Z11" s="50"/>
    </row>
    <row r="12" ht="23.4" spans="2:26">
      <c r="B12" s="17">
        <v>6</v>
      </c>
      <c r="C12" s="15" t="s">
        <v>20</v>
      </c>
      <c r="D12" s="15" t="s">
        <v>17</v>
      </c>
      <c r="E12" s="16">
        <v>144</v>
      </c>
      <c r="F12" s="16">
        <v>170</v>
      </c>
      <c r="G12" s="16">
        <v>175</v>
      </c>
      <c r="H12" s="16">
        <v>138</v>
      </c>
      <c r="I12" s="46">
        <f>SUM(E12:H12)</f>
        <v>627</v>
      </c>
      <c r="J12" s="52"/>
      <c r="K12" s="48"/>
      <c r="L12" s="48"/>
      <c r="M12" s="49"/>
      <c r="N12" s="50"/>
      <c r="O12" s="50"/>
      <c r="P12" s="50"/>
      <c r="Q12" s="50"/>
      <c r="R12" s="48"/>
      <c r="S12" s="48"/>
      <c r="T12" s="48"/>
      <c r="U12" s="48"/>
      <c r="V12" s="63"/>
      <c r="W12" s="50"/>
      <c r="X12" s="50"/>
      <c r="Y12" s="50"/>
      <c r="Z12" s="50"/>
    </row>
    <row r="13" ht="23.4" spans="2:26">
      <c r="B13" s="19">
        <v>7</v>
      </c>
      <c r="C13" s="20" t="s">
        <v>21</v>
      </c>
      <c r="D13" s="20" t="s">
        <v>22</v>
      </c>
      <c r="E13" s="21">
        <v>158</v>
      </c>
      <c r="F13" s="21">
        <v>155</v>
      </c>
      <c r="G13" s="21">
        <v>157</v>
      </c>
      <c r="H13" s="21">
        <v>148</v>
      </c>
      <c r="I13" s="53">
        <f>SUM(E13:H13)</f>
        <v>618</v>
      </c>
      <c r="J13" s="52"/>
      <c r="K13" s="48"/>
      <c r="L13" s="48"/>
      <c r="M13" s="49"/>
      <c r="N13" s="50"/>
      <c r="O13" s="50"/>
      <c r="P13" s="50"/>
      <c r="Q13" s="50"/>
      <c r="R13" s="48"/>
      <c r="S13" s="48"/>
      <c r="T13" s="48"/>
      <c r="U13" s="48"/>
      <c r="V13" s="63"/>
      <c r="W13" s="50"/>
      <c r="X13" s="50"/>
      <c r="Y13" s="50"/>
      <c r="Z13" s="50"/>
    </row>
    <row r="14" ht="23.4" spans="2:26">
      <c r="B14" s="22">
        <v>8</v>
      </c>
      <c r="C14" s="15" t="s">
        <v>23</v>
      </c>
      <c r="D14" s="15" t="s">
        <v>19</v>
      </c>
      <c r="E14" s="23">
        <v>141</v>
      </c>
      <c r="F14" s="23">
        <v>141</v>
      </c>
      <c r="G14" s="23">
        <v>153</v>
      </c>
      <c r="H14" s="23">
        <v>168</v>
      </c>
      <c r="I14" s="54">
        <f>SUM(E14:H14)</f>
        <v>603</v>
      </c>
      <c r="J14" s="52"/>
      <c r="K14" s="48"/>
      <c r="L14" s="48"/>
      <c r="M14" s="49"/>
      <c r="N14" s="50"/>
      <c r="O14" s="50"/>
      <c r="P14" s="50"/>
      <c r="Q14" s="50"/>
      <c r="R14" s="48"/>
      <c r="S14" s="48"/>
      <c r="T14" s="48"/>
      <c r="U14" s="48"/>
      <c r="V14" s="63"/>
      <c r="W14" s="50"/>
      <c r="X14" s="50"/>
      <c r="Y14" s="50"/>
      <c r="Z14" s="50"/>
    </row>
    <row r="15" ht="24.15" spans="2:26">
      <c r="B15" s="22">
        <v>9</v>
      </c>
      <c r="C15" s="24" t="s">
        <v>24</v>
      </c>
      <c r="D15" s="24" t="s">
        <v>19</v>
      </c>
      <c r="E15" s="18">
        <v>147</v>
      </c>
      <c r="F15" s="18">
        <v>135</v>
      </c>
      <c r="G15" s="18">
        <v>162</v>
      </c>
      <c r="H15" s="18">
        <v>145</v>
      </c>
      <c r="I15" s="51">
        <f>SUM(E15:H15)</f>
        <v>589</v>
      </c>
      <c r="J15" s="55"/>
      <c r="K15" s="48"/>
      <c r="L15" s="48"/>
      <c r="M15" s="49"/>
      <c r="N15" s="50"/>
      <c r="O15" s="50"/>
      <c r="P15" s="50"/>
      <c r="Q15" s="50"/>
      <c r="R15" s="48"/>
      <c r="S15" s="48"/>
      <c r="T15" s="48"/>
      <c r="U15" s="48"/>
      <c r="V15" s="63"/>
      <c r="W15" s="50"/>
      <c r="X15" s="50"/>
      <c r="Y15" s="50"/>
      <c r="Z15" s="50"/>
    </row>
    <row r="16" ht="23.4" spans="2:10">
      <c r="B16" s="22">
        <v>10</v>
      </c>
      <c r="C16" s="15" t="s">
        <v>25</v>
      </c>
      <c r="D16" s="15" t="s">
        <v>26</v>
      </c>
      <c r="E16" s="18">
        <v>144</v>
      </c>
      <c r="F16" s="18">
        <v>152</v>
      </c>
      <c r="G16" s="18">
        <v>140</v>
      </c>
      <c r="H16" s="18">
        <v>152</v>
      </c>
      <c r="I16" s="51">
        <f>SUM(E16:H16)</f>
        <v>588</v>
      </c>
      <c r="J16" s="56"/>
    </row>
    <row r="17" ht="23.4" spans="2:10">
      <c r="B17" s="22">
        <v>11</v>
      </c>
      <c r="C17" s="15" t="s">
        <v>27</v>
      </c>
      <c r="D17" s="15" t="s">
        <v>28</v>
      </c>
      <c r="E17" s="16">
        <v>122</v>
      </c>
      <c r="F17" s="16">
        <v>140</v>
      </c>
      <c r="G17" s="16">
        <v>160</v>
      </c>
      <c r="H17" s="16">
        <v>145</v>
      </c>
      <c r="I17" s="46">
        <f>SUM(E17:H17)</f>
        <v>567</v>
      </c>
      <c r="J17" s="56"/>
    </row>
    <row r="18" ht="24.15" spans="2:10">
      <c r="B18" s="25">
        <v>12</v>
      </c>
      <c r="C18" s="26" t="s">
        <v>29</v>
      </c>
      <c r="D18" s="26" t="s">
        <v>30</v>
      </c>
      <c r="E18" s="27">
        <v>136</v>
      </c>
      <c r="F18" s="27">
        <v>150</v>
      </c>
      <c r="G18" s="27">
        <v>145</v>
      </c>
      <c r="H18" s="27">
        <v>133</v>
      </c>
      <c r="I18" s="57">
        <f>SUM(E18:H18)</f>
        <v>564</v>
      </c>
      <c r="J18" s="56"/>
    </row>
    <row r="19" s="1" customFormat="1" ht="32" customHeight="1" spans="2:10">
      <c r="B19" s="6" t="s">
        <v>31</v>
      </c>
      <c r="C19" s="6"/>
      <c r="D19" s="6"/>
      <c r="E19" s="6"/>
      <c r="F19" s="6"/>
      <c r="G19" s="6"/>
      <c r="H19" s="6"/>
      <c r="I19" s="6"/>
      <c r="J19" s="6"/>
    </row>
    <row r="20" s="2" customFormat="1" ht="21.75" spans="2:26">
      <c r="B20" s="7" t="s">
        <v>2</v>
      </c>
      <c r="C20" s="8" t="s">
        <v>3</v>
      </c>
      <c r="D20" s="9" t="s">
        <v>4</v>
      </c>
      <c r="E20" s="10"/>
      <c r="F20" s="10"/>
      <c r="G20" s="10"/>
      <c r="H20" s="10"/>
      <c r="I20" s="10"/>
      <c r="J20" s="1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="3" customFormat="1" ht="15" customHeight="1" spans="2:26">
      <c r="B21" s="7"/>
      <c r="C21" s="8"/>
      <c r="D21" s="9"/>
      <c r="E21" s="11" t="s">
        <v>5</v>
      </c>
      <c r="F21" s="11"/>
      <c r="G21" s="11"/>
      <c r="H21" s="11"/>
      <c r="I21" s="8" t="s">
        <v>6</v>
      </c>
      <c r="J21" s="41"/>
      <c r="K21" s="42"/>
      <c r="L21" s="42"/>
      <c r="M21" s="43"/>
      <c r="N21" s="44"/>
      <c r="O21" s="44"/>
      <c r="P21" s="44"/>
      <c r="Q21" s="44"/>
      <c r="R21" s="43"/>
      <c r="S21" s="43"/>
      <c r="T21" s="43"/>
      <c r="U21" s="43"/>
      <c r="V21" s="43"/>
      <c r="W21" s="44"/>
      <c r="X21" s="44"/>
      <c r="Y21" s="44"/>
      <c r="Z21" s="44"/>
    </row>
    <row r="22" s="3" customFormat="1" ht="21.75" spans="2:26">
      <c r="B22" s="7"/>
      <c r="C22" s="8"/>
      <c r="D22" s="9"/>
      <c r="E22" s="12" t="s">
        <v>7</v>
      </c>
      <c r="F22" s="13" t="s">
        <v>8</v>
      </c>
      <c r="G22" s="13" t="s">
        <v>9</v>
      </c>
      <c r="H22" s="13" t="s">
        <v>10</v>
      </c>
      <c r="I22" s="8"/>
      <c r="J22" s="45"/>
      <c r="K22" s="43"/>
      <c r="L22" s="43"/>
      <c r="M22" s="43"/>
      <c r="N22" s="44"/>
      <c r="O22" s="44"/>
      <c r="P22" s="44"/>
      <c r="Q22" s="44"/>
      <c r="R22" s="43"/>
      <c r="S22" s="43"/>
      <c r="T22" s="43"/>
      <c r="U22" s="43"/>
      <c r="V22" s="43"/>
      <c r="W22" s="44"/>
      <c r="X22" s="44"/>
      <c r="Y22" s="44"/>
      <c r="Z22" s="44"/>
    </row>
    <row r="23" ht="23.4" spans="2:26">
      <c r="B23" s="14">
        <v>1</v>
      </c>
      <c r="C23" s="15" t="s">
        <v>32</v>
      </c>
      <c r="D23" s="15" t="s">
        <v>22</v>
      </c>
      <c r="E23" s="18">
        <v>158</v>
      </c>
      <c r="F23" s="18">
        <v>169</v>
      </c>
      <c r="G23" s="18">
        <v>167</v>
      </c>
      <c r="H23" s="18">
        <v>174</v>
      </c>
      <c r="I23" s="51">
        <f t="shared" ref="I23:I34" si="0">SUM(E23:H23)</f>
        <v>668</v>
      </c>
      <c r="J23" s="47"/>
      <c r="K23" s="48"/>
      <c r="L23" s="48"/>
      <c r="M23" s="49"/>
      <c r="N23" s="50"/>
      <c r="O23" s="50"/>
      <c r="P23" s="50"/>
      <c r="Q23" s="50"/>
      <c r="R23" s="48"/>
      <c r="S23" s="48"/>
      <c r="T23" s="48"/>
      <c r="U23" s="48"/>
      <c r="V23" s="63"/>
      <c r="W23" s="50"/>
      <c r="X23" s="50"/>
      <c r="Y23" s="50"/>
      <c r="Z23" s="50"/>
    </row>
    <row r="24" ht="23.4" spans="2:26">
      <c r="B24" s="17">
        <v>2</v>
      </c>
      <c r="C24" s="15" t="s">
        <v>33</v>
      </c>
      <c r="D24" s="15" t="s">
        <v>22</v>
      </c>
      <c r="E24" s="18">
        <v>174</v>
      </c>
      <c r="F24" s="18">
        <v>161</v>
      </c>
      <c r="G24" s="18">
        <v>148</v>
      </c>
      <c r="H24" s="18">
        <v>146</v>
      </c>
      <c r="I24" s="51">
        <f t="shared" si="0"/>
        <v>629</v>
      </c>
      <c r="J24" s="47"/>
      <c r="K24" s="48"/>
      <c r="L24" s="48"/>
      <c r="M24" s="49"/>
      <c r="N24" s="50"/>
      <c r="O24" s="50"/>
      <c r="P24" s="50"/>
      <c r="Q24" s="50"/>
      <c r="R24" s="48"/>
      <c r="S24" s="48"/>
      <c r="T24" s="48"/>
      <c r="U24" s="48"/>
      <c r="V24" s="63"/>
      <c r="W24" s="50"/>
      <c r="X24" s="50"/>
      <c r="Y24" s="50"/>
      <c r="Z24" s="50"/>
    </row>
    <row r="25" ht="25.35" customHeight="1" spans="2:26">
      <c r="B25" s="14">
        <v>3</v>
      </c>
      <c r="C25" s="15" t="s">
        <v>34</v>
      </c>
      <c r="D25" s="15" t="s">
        <v>17</v>
      </c>
      <c r="E25" s="18">
        <v>161</v>
      </c>
      <c r="F25" s="18">
        <v>136</v>
      </c>
      <c r="G25" s="18">
        <v>163</v>
      </c>
      <c r="H25" s="18">
        <v>156</v>
      </c>
      <c r="I25" s="51">
        <f t="shared" si="0"/>
        <v>616</v>
      </c>
      <c r="J25" s="47"/>
      <c r="K25" s="48"/>
      <c r="L25" s="48"/>
      <c r="M25" s="49"/>
      <c r="N25" s="50"/>
      <c r="O25" s="50"/>
      <c r="P25" s="50"/>
      <c r="Q25" s="50"/>
      <c r="R25" s="48"/>
      <c r="S25" s="48"/>
      <c r="T25" s="48"/>
      <c r="U25" s="48"/>
      <c r="V25" s="63"/>
      <c r="W25" s="50"/>
      <c r="X25" s="50"/>
      <c r="Y25" s="50"/>
      <c r="Z25" s="50"/>
    </row>
    <row r="26" ht="24" customHeight="1" spans="2:26">
      <c r="B26" s="17">
        <v>4</v>
      </c>
      <c r="C26" s="15" t="s">
        <v>35</v>
      </c>
      <c r="D26" s="15" t="s">
        <v>36</v>
      </c>
      <c r="E26" s="16">
        <v>142</v>
      </c>
      <c r="F26" s="16">
        <v>141</v>
      </c>
      <c r="G26" s="16">
        <v>165</v>
      </c>
      <c r="H26" s="16">
        <v>163</v>
      </c>
      <c r="I26" s="46">
        <f t="shared" si="0"/>
        <v>611</v>
      </c>
      <c r="J26" s="47"/>
      <c r="K26" s="48"/>
      <c r="L26" s="48"/>
      <c r="M26" s="49"/>
      <c r="N26" s="50"/>
      <c r="O26" s="50"/>
      <c r="P26" s="50"/>
      <c r="Q26" s="50"/>
      <c r="R26" s="48"/>
      <c r="S26" s="48"/>
      <c r="T26" s="48"/>
      <c r="U26" s="48"/>
      <c r="V26" s="63"/>
      <c r="W26" s="50"/>
      <c r="X26" s="50"/>
      <c r="Y26" s="50"/>
      <c r="Z26" s="50"/>
    </row>
    <row r="27" ht="24" customHeight="1" spans="2:26">
      <c r="B27" s="14">
        <v>5</v>
      </c>
      <c r="C27" s="15" t="s">
        <v>37</v>
      </c>
      <c r="D27" s="15" t="s">
        <v>19</v>
      </c>
      <c r="E27" s="18">
        <v>163</v>
      </c>
      <c r="F27" s="18">
        <v>169</v>
      </c>
      <c r="G27" s="18">
        <v>139</v>
      </c>
      <c r="H27" s="18">
        <v>135</v>
      </c>
      <c r="I27" s="51">
        <f t="shared" si="0"/>
        <v>606</v>
      </c>
      <c r="J27" s="47"/>
      <c r="K27" s="48"/>
      <c r="L27" s="48"/>
      <c r="M27" s="49"/>
      <c r="N27" s="50"/>
      <c r="O27" s="50"/>
      <c r="P27" s="50"/>
      <c r="Q27" s="50"/>
      <c r="R27" s="48"/>
      <c r="S27" s="48"/>
      <c r="T27" s="48"/>
      <c r="U27" s="48"/>
      <c r="V27" s="63"/>
      <c r="W27" s="50"/>
      <c r="X27" s="50"/>
      <c r="Y27" s="50"/>
      <c r="Z27" s="50"/>
    </row>
    <row r="28" ht="23.4" spans="2:26">
      <c r="B28" s="14">
        <v>6</v>
      </c>
      <c r="C28" s="15" t="s">
        <v>38</v>
      </c>
      <c r="D28" s="15" t="s">
        <v>22</v>
      </c>
      <c r="E28" s="16">
        <v>146</v>
      </c>
      <c r="F28" s="16">
        <v>149</v>
      </c>
      <c r="G28" s="16">
        <v>153</v>
      </c>
      <c r="H28" s="16">
        <v>146</v>
      </c>
      <c r="I28" s="46">
        <f t="shared" si="0"/>
        <v>594</v>
      </c>
      <c r="J28" s="47"/>
      <c r="K28" s="48"/>
      <c r="L28" s="48"/>
      <c r="M28" s="49"/>
      <c r="N28" s="50"/>
      <c r="O28" s="50"/>
      <c r="P28" s="50"/>
      <c r="Q28" s="50"/>
      <c r="R28" s="48"/>
      <c r="S28" s="48"/>
      <c r="T28" s="48"/>
      <c r="U28" s="48"/>
      <c r="V28" s="63"/>
      <c r="W28" s="50"/>
      <c r="X28" s="50"/>
      <c r="Y28" s="50"/>
      <c r="Z28" s="50"/>
    </row>
    <row r="29" ht="23.4" spans="2:26">
      <c r="B29" s="14">
        <v>7</v>
      </c>
      <c r="C29" s="15" t="s">
        <v>39</v>
      </c>
      <c r="D29" s="15" t="s">
        <v>26</v>
      </c>
      <c r="E29" s="16">
        <v>142</v>
      </c>
      <c r="F29" s="16">
        <v>152</v>
      </c>
      <c r="G29" s="16">
        <v>151</v>
      </c>
      <c r="H29" s="16">
        <v>142</v>
      </c>
      <c r="I29" s="46">
        <f t="shared" si="0"/>
        <v>587</v>
      </c>
      <c r="J29" s="58"/>
      <c r="K29" s="48"/>
      <c r="L29" s="48"/>
      <c r="M29" s="49"/>
      <c r="N29" s="50"/>
      <c r="O29" s="50"/>
      <c r="P29" s="50"/>
      <c r="Q29" s="50"/>
      <c r="R29" s="48"/>
      <c r="S29" s="48"/>
      <c r="T29" s="48"/>
      <c r="U29" s="48"/>
      <c r="V29" s="63"/>
      <c r="W29" s="50"/>
      <c r="X29" s="50"/>
      <c r="Y29" s="50"/>
      <c r="Z29" s="50"/>
    </row>
    <row r="30" ht="23.4" spans="2:26">
      <c r="B30" s="28">
        <v>8</v>
      </c>
      <c r="C30" s="15" t="s">
        <v>40</v>
      </c>
      <c r="D30" s="15" t="s">
        <v>41</v>
      </c>
      <c r="E30" s="29">
        <v>160</v>
      </c>
      <c r="F30" s="29">
        <v>131</v>
      </c>
      <c r="G30" s="29">
        <v>150</v>
      </c>
      <c r="H30" s="29">
        <v>140</v>
      </c>
      <c r="I30" s="59">
        <f t="shared" si="0"/>
        <v>581</v>
      </c>
      <c r="J30" s="58"/>
      <c r="K30" s="48"/>
      <c r="L30" s="48"/>
      <c r="M30" s="49"/>
      <c r="N30" s="50"/>
      <c r="O30" s="50"/>
      <c r="P30" s="50"/>
      <c r="Q30" s="50"/>
      <c r="R30" s="48"/>
      <c r="S30" s="48"/>
      <c r="T30" s="48"/>
      <c r="U30" s="48"/>
      <c r="V30" s="63"/>
      <c r="W30" s="50"/>
      <c r="X30" s="50"/>
      <c r="Y30" s="50"/>
      <c r="Z30" s="50"/>
    </row>
    <row r="31" ht="23.4" spans="2:26">
      <c r="B31" s="22">
        <v>9</v>
      </c>
      <c r="C31" s="15" t="s">
        <v>42</v>
      </c>
      <c r="D31" s="15" t="s">
        <v>41</v>
      </c>
      <c r="E31" s="23">
        <v>157</v>
      </c>
      <c r="F31" s="23">
        <v>148</v>
      </c>
      <c r="G31" s="23">
        <v>129</v>
      </c>
      <c r="H31" s="23">
        <v>120</v>
      </c>
      <c r="I31" s="54">
        <f t="shared" si="0"/>
        <v>554</v>
      </c>
      <c r="J31" s="58"/>
      <c r="K31" s="48"/>
      <c r="L31" s="48"/>
      <c r="M31" s="49"/>
      <c r="N31" s="50"/>
      <c r="O31" s="50"/>
      <c r="P31" s="50"/>
      <c r="Q31" s="50"/>
      <c r="R31" s="48"/>
      <c r="S31" s="48"/>
      <c r="T31" s="48"/>
      <c r="U31" s="48"/>
      <c r="V31" s="63"/>
      <c r="W31" s="50"/>
      <c r="X31" s="50"/>
      <c r="Y31" s="50"/>
      <c r="Z31" s="50"/>
    </row>
    <row r="32" ht="23.4" spans="2:26">
      <c r="B32" s="22">
        <v>10</v>
      </c>
      <c r="C32" s="15" t="s">
        <v>43</v>
      </c>
      <c r="D32" s="15" t="s">
        <v>44</v>
      </c>
      <c r="E32" s="18">
        <v>123</v>
      </c>
      <c r="F32" s="18">
        <v>125</v>
      </c>
      <c r="G32" s="18">
        <v>141</v>
      </c>
      <c r="H32" s="18">
        <v>125</v>
      </c>
      <c r="I32" s="51">
        <f t="shared" si="0"/>
        <v>514</v>
      </c>
      <c r="J32" s="58"/>
      <c r="K32" s="48"/>
      <c r="L32" s="48"/>
      <c r="M32" s="49"/>
      <c r="N32" s="50"/>
      <c r="O32" s="50"/>
      <c r="P32" s="50"/>
      <c r="Q32" s="50"/>
      <c r="R32" s="48"/>
      <c r="S32" s="48"/>
      <c r="T32" s="48"/>
      <c r="U32" s="48"/>
      <c r="V32" s="63"/>
      <c r="W32" s="50"/>
      <c r="X32" s="50"/>
      <c r="Y32" s="50"/>
      <c r="Z32" s="50"/>
    </row>
    <row r="33" ht="23.4" spans="2:26">
      <c r="B33" s="22">
        <v>11</v>
      </c>
      <c r="C33" s="15" t="s">
        <v>45</v>
      </c>
      <c r="D33" s="15" t="s">
        <v>46</v>
      </c>
      <c r="E33" s="16">
        <v>128</v>
      </c>
      <c r="F33" s="16">
        <v>117</v>
      </c>
      <c r="G33" s="16">
        <v>140</v>
      </c>
      <c r="H33" s="16">
        <v>119</v>
      </c>
      <c r="I33" s="46">
        <f t="shared" si="0"/>
        <v>504</v>
      </c>
      <c r="J33" s="58"/>
      <c r="K33" s="48"/>
      <c r="L33" s="48"/>
      <c r="M33" s="49"/>
      <c r="N33" s="50"/>
      <c r="O33" s="50"/>
      <c r="P33" s="50"/>
      <c r="Q33" s="50"/>
      <c r="R33" s="48"/>
      <c r="S33" s="48"/>
      <c r="T33" s="48"/>
      <c r="U33" s="48"/>
      <c r="V33" s="63"/>
      <c r="W33" s="50"/>
      <c r="X33" s="50"/>
      <c r="Y33" s="50"/>
      <c r="Z33" s="50"/>
    </row>
    <row r="34" ht="24.15" spans="2:26">
      <c r="B34" s="25">
        <v>12</v>
      </c>
      <c r="C34" s="26" t="s">
        <v>47</v>
      </c>
      <c r="D34" s="26" t="s">
        <v>48</v>
      </c>
      <c r="E34" s="30">
        <v>111</v>
      </c>
      <c r="F34" s="30">
        <v>132</v>
      </c>
      <c r="G34" s="30">
        <v>141</v>
      </c>
      <c r="H34" s="30">
        <v>120</v>
      </c>
      <c r="I34" s="60">
        <f t="shared" si="0"/>
        <v>504</v>
      </c>
      <c r="J34" s="58"/>
      <c r="K34" s="48"/>
      <c r="L34" s="48"/>
      <c r="M34" s="49"/>
      <c r="N34" s="50"/>
      <c r="O34" s="50"/>
      <c r="P34" s="50"/>
      <c r="Q34" s="50"/>
      <c r="R34" s="48"/>
      <c r="S34" s="48"/>
      <c r="T34" s="48"/>
      <c r="U34" s="48"/>
      <c r="V34" s="63"/>
      <c r="W34" s="50"/>
      <c r="X34" s="50"/>
      <c r="Y34" s="50"/>
      <c r="Z34" s="50"/>
    </row>
    <row r="35" s="1" customFormat="1" ht="30" customHeight="1" spans="2:10">
      <c r="B35" s="31" t="s">
        <v>49</v>
      </c>
      <c r="C35" s="31"/>
      <c r="D35" s="31"/>
      <c r="E35" s="31"/>
      <c r="F35" s="31"/>
      <c r="G35" s="31"/>
      <c r="H35" s="31"/>
      <c r="I35" s="31"/>
      <c r="J35" s="31"/>
    </row>
    <row r="36" s="2" customFormat="1" ht="21.75" spans="2:26">
      <c r="B36" s="32" t="s">
        <v>2</v>
      </c>
      <c r="C36" s="33" t="s">
        <v>3</v>
      </c>
      <c r="D36" s="34" t="s">
        <v>4</v>
      </c>
      <c r="E36" s="10"/>
      <c r="F36" s="10"/>
      <c r="G36" s="10"/>
      <c r="H36" s="10"/>
      <c r="I36" s="10"/>
      <c r="J36" s="1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="3" customFormat="1" ht="15" customHeight="1" spans="2:26">
      <c r="B37" s="32"/>
      <c r="C37" s="33"/>
      <c r="D37" s="34"/>
      <c r="E37" s="11" t="s">
        <v>5</v>
      </c>
      <c r="F37" s="11"/>
      <c r="G37" s="11"/>
      <c r="H37" s="11"/>
      <c r="I37" s="33" t="s">
        <v>6</v>
      </c>
      <c r="J37" s="41"/>
      <c r="K37" s="42"/>
      <c r="L37" s="42"/>
      <c r="M37" s="43"/>
      <c r="N37" s="44"/>
      <c r="O37" s="44"/>
      <c r="P37" s="44"/>
      <c r="Q37" s="44"/>
      <c r="R37" s="43"/>
      <c r="S37" s="43"/>
      <c r="T37" s="43"/>
      <c r="U37" s="43"/>
      <c r="V37" s="43"/>
      <c r="W37" s="44"/>
      <c r="X37" s="44"/>
      <c r="Y37" s="44"/>
      <c r="Z37" s="44"/>
    </row>
    <row r="38" s="3" customFormat="1" ht="22.5" spans="2:26">
      <c r="B38" s="32"/>
      <c r="C38" s="33"/>
      <c r="D38" s="34"/>
      <c r="E38" s="35" t="s">
        <v>7</v>
      </c>
      <c r="F38" s="36" t="s">
        <v>8</v>
      </c>
      <c r="G38" s="36" t="s">
        <v>9</v>
      </c>
      <c r="H38" s="36" t="s">
        <v>10</v>
      </c>
      <c r="I38" s="33"/>
      <c r="J38" s="61"/>
      <c r="K38" s="43"/>
      <c r="L38" s="43"/>
      <c r="M38" s="43"/>
      <c r="N38" s="44"/>
      <c r="O38" s="44"/>
      <c r="P38" s="44"/>
      <c r="Q38" s="44"/>
      <c r="R38" s="43"/>
      <c r="S38" s="43"/>
      <c r="T38" s="43"/>
      <c r="U38" s="43"/>
      <c r="V38" s="43"/>
      <c r="W38" s="44"/>
      <c r="X38" s="44"/>
      <c r="Y38" s="44"/>
      <c r="Z38" s="44"/>
    </row>
    <row r="39" ht="24.15" spans="2:26">
      <c r="B39" s="14">
        <v>1</v>
      </c>
      <c r="C39" s="15" t="s">
        <v>50</v>
      </c>
      <c r="D39" s="15" t="s">
        <v>48</v>
      </c>
      <c r="E39" s="16">
        <v>168</v>
      </c>
      <c r="F39" s="16">
        <v>177</v>
      </c>
      <c r="G39" s="16">
        <v>177</v>
      </c>
      <c r="H39" s="16">
        <v>178</v>
      </c>
      <c r="I39" s="46">
        <f t="shared" ref="I39:I46" si="1">SUM(E39:H39)</f>
        <v>700</v>
      </c>
      <c r="J39" s="47"/>
      <c r="K39" s="48"/>
      <c r="L39" s="48"/>
      <c r="M39" s="49"/>
      <c r="N39" s="50"/>
      <c r="O39" s="50"/>
      <c r="P39" s="50"/>
      <c r="Q39" s="50"/>
      <c r="R39" s="48"/>
      <c r="S39" s="48"/>
      <c r="T39" s="48"/>
      <c r="U39" s="48"/>
      <c r="V39" s="63"/>
      <c r="W39" s="50"/>
      <c r="X39" s="50"/>
      <c r="Y39" s="50"/>
      <c r="Z39" s="50"/>
    </row>
    <row r="40" ht="23.4" spans="2:26">
      <c r="B40" s="17">
        <v>2</v>
      </c>
      <c r="C40" s="15" t="s">
        <v>51</v>
      </c>
      <c r="D40" s="15" t="s">
        <v>22</v>
      </c>
      <c r="E40" s="18">
        <v>164</v>
      </c>
      <c r="F40" s="18">
        <v>163</v>
      </c>
      <c r="G40" s="18">
        <v>165</v>
      </c>
      <c r="H40" s="18">
        <v>146</v>
      </c>
      <c r="I40" s="51">
        <f t="shared" si="1"/>
        <v>638</v>
      </c>
      <c r="J40" s="47"/>
      <c r="K40" s="48"/>
      <c r="L40" s="48"/>
      <c r="M40" s="49"/>
      <c r="N40" s="50"/>
      <c r="O40" s="50"/>
      <c r="P40" s="50"/>
      <c r="Q40" s="50"/>
      <c r="R40" s="48"/>
      <c r="S40" s="48"/>
      <c r="T40" s="48"/>
      <c r="U40" s="48"/>
      <c r="V40" s="63"/>
      <c r="W40" s="50"/>
      <c r="X40" s="50"/>
      <c r="Y40" s="50"/>
      <c r="Z40" s="50"/>
    </row>
    <row r="41" ht="23.4" spans="2:26">
      <c r="B41" s="17">
        <v>3</v>
      </c>
      <c r="C41" s="15" t="s">
        <v>52</v>
      </c>
      <c r="D41" s="15" t="s">
        <v>17</v>
      </c>
      <c r="E41" s="16">
        <v>153</v>
      </c>
      <c r="F41" s="16">
        <v>148</v>
      </c>
      <c r="G41" s="16">
        <v>157</v>
      </c>
      <c r="H41" s="16">
        <v>148</v>
      </c>
      <c r="I41" s="46">
        <f t="shared" si="1"/>
        <v>606</v>
      </c>
      <c r="J41" s="47"/>
      <c r="K41" s="48"/>
      <c r="L41" s="48"/>
      <c r="M41" s="49"/>
      <c r="N41" s="50"/>
      <c r="O41" s="50"/>
      <c r="P41" s="50"/>
      <c r="Q41" s="50"/>
      <c r="R41" s="48"/>
      <c r="S41" s="48"/>
      <c r="T41" s="48"/>
      <c r="U41" s="48"/>
      <c r="V41" s="63"/>
      <c r="W41" s="50"/>
      <c r="X41" s="50"/>
      <c r="Y41" s="50"/>
      <c r="Z41" s="50"/>
    </row>
    <row r="42" ht="23.4" spans="2:26">
      <c r="B42" s="14">
        <v>4</v>
      </c>
      <c r="C42" s="15" t="s">
        <v>53</v>
      </c>
      <c r="D42" s="15" t="s">
        <v>44</v>
      </c>
      <c r="E42" s="16">
        <v>141</v>
      </c>
      <c r="F42" s="16">
        <v>156</v>
      </c>
      <c r="G42" s="16">
        <v>152</v>
      </c>
      <c r="H42" s="16">
        <v>151</v>
      </c>
      <c r="I42" s="46">
        <f t="shared" si="1"/>
        <v>600</v>
      </c>
      <c r="J42" s="47"/>
      <c r="K42" s="48"/>
      <c r="L42" s="48"/>
      <c r="M42" s="49"/>
      <c r="N42" s="50"/>
      <c r="O42" s="50"/>
      <c r="P42" s="50"/>
      <c r="Q42" s="50"/>
      <c r="R42" s="48"/>
      <c r="S42" s="48"/>
      <c r="T42" s="48"/>
      <c r="U42" s="48"/>
      <c r="V42" s="63"/>
      <c r="W42" s="50"/>
      <c r="X42" s="50"/>
      <c r="Y42" s="50"/>
      <c r="Z42" s="50"/>
    </row>
    <row r="43" ht="23.4" spans="2:26">
      <c r="B43" s="17">
        <v>5</v>
      </c>
      <c r="C43" s="15" t="s">
        <v>54</v>
      </c>
      <c r="D43" s="15" t="s">
        <v>17</v>
      </c>
      <c r="E43" s="16">
        <v>157</v>
      </c>
      <c r="F43" s="16">
        <v>144</v>
      </c>
      <c r="G43" s="16">
        <v>141</v>
      </c>
      <c r="H43" s="16">
        <v>145</v>
      </c>
      <c r="I43" s="46">
        <f t="shared" si="1"/>
        <v>587</v>
      </c>
      <c r="J43" s="47"/>
      <c r="K43" s="48"/>
      <c r="L43" s="48"/>
      <c r="M43" s="49"/>
      <c r="N43" s="50"/>
      <c r="O43" s="50"/>
      <c r="P43" s="50"/>
      <c r="Q43" s="50"/>
      <c r="R43" s="48"/>
      <c r="S43" s="48"/>
      <c r="T43" s="48"/>
      <c r="U43" s="48"/>
      <c r="V43" s="63"/>
      <c r="W43" s="50"/>
      <c r="X43" s="50"/>
      <c r="Y43" s="50"/>
      <c r="Z43" s="50"/>
    </row>
    <row r="44" ht="23.4" spans="2:26">
      <c r="B44" s="28">
        <v>6</v>
      </c>
      <c r="C44" s="15" t="s">
        <v>55</v>
      </c>
      <c r="D44" s="15" t="s">
        <v>41</v>
      </c>
      <c r="E44" s="21">
        <v>141</v>
      </c>
      <c r="F44" s="21">
        <v>152</v>
      </c>
      <c r="G44" s="21">
        <v>163</v>
      </c>
      <c r="H44" s="21">
        <v>129</v>
      </c>
      <c r="I44" s="53">
        <f t="shared" si="1"/>
        <v>585</v>
      </c>
      <c r="J44" s="52"/>
      <c r="K44" s="48"/>
      <c r="L44" s="48"/>
      <c r="M44" s="49"/>
      <c r="N44" s="50"/>
      <c r="O44" s="50"/>
      <c r="P44" s="50"/>
      <c r="Q44" s="50"/>
      <c r="R44" s="48"/>
      <c r="S44" s="48"/>
      <c r="T44" s="48"/>
      <c r="U44" s="48"/>
      <c r="V44" s="63"/>
      <c r="W44" s="50"/>
      <c r="X44" s="50"/>
      <c r="Y44" s="50"/>
      <c r="Z44" s="50"/>
    </row>
    <row r="45" ht="23.4" spans="2:26">
      <c r="B45" s="37">
        <v>7</v>
      </c>
      <c r="C45" s="15" t="s">
        <v>56</v>
      </c>
      <c r="D45" s="15" t="s">
        <v>12</v>
      </c>
      <c r="E45" s="23">
        <v>140</v>
      </c>
      <c r="F45" s="23">
        <v>151</v>
      </c>
      <c r="G45" s="23">
        <v>155</v>
      </c>
      <c r="H45" s="23">
        <v>124</v>
      </c>
      <c r="I45" s="54">
        <f t="shared" si="1"/>
        <v>570</v>
      </c>
      <c r="J45" s="52"/>
      <c r="K45" s="48"/>
      <c r="L45" s="48"/>
      <c r="M45" s="49"/>
      <c r="N45" s="50"/>
      <c r="O45" s="50"/>
      <c r="P45" s="50"/>
      <c r="Q45" s="50"/>
      <c r="R45" s="48"/>
      <c r="S45" s="48"/>
      <c r="T45" s="48"/>
      <c r="U45" s="48"/>
      <c r="V45" s="63"/>
      <c r="W45" s="50"/>
      <c r="X45" s="50"/>
      <c r="Y45" s="50"/>
      <c r="Z45" s="50"/>
    </row>
    <row r="46" ht="24.15" spans="2:26">
      <c r="B46" s="38">
        <v>8</v>
      </c>
      <c r="C46" s="26" t="s">
        <v>57</v>
      </c>
      <c r="D46" s="26" t="s">
        <v>44</v>
      </c>
      <c r="E46" s="39">
        <v>148</v>
      </c>
      <c r="F46" s="39">
        <v>145</v>
      </c>
      <c r="G46" s="39">
        <v>135</v>
      </c>
      <c r="H46" s="39">
        <v>137</v>
      </c>
      <c r="I46" s="62">
        <f t="shared" si="1"/>
        <v>565</v>
      </c>
      <c r="J46" s="52"/>
      <c r="K46" s="48"/>
      <c r="L46" s="48"/>
      <c r="M46" s="49"/>
      <c r="N46" s="50"/>
      <c r="O46" s="50"/>
      <c r="P46" s="50"/>
      <c r="Q46" s="50"/>
      <c r="R46" s="48"/>
      <c r="S46" s="48"/>
      <c r="T46" s="48"/>
      <c r="U46" s="48"/>
      <c r="V46" s="63"/>
      <c r="W46" s="50"/>
      <c r="X46" s="50"/>
      <c r="Y46" s="50"/>
      <c r="Z46" s="50"/>
    </row>
  </sheetData>
  <sheetProtection selectLockedCells="1" selectUnlockedCells="1"/>
  <sortState ref="C7:I27">
    <sortCondition ref="I7:I27" descending="1"/>
  </sortState>
  <mergeCells count="46">
    <mergeCell ref="A1:J1"/>
    <mergeCell ref="B3:J3"/>
    <mergeCell ref="E4:J4"/>
    <mergeCell ref="K4:Q4"/>
    <mergeCell ref="R4:Z4"/>
    <mergeCell ref="E5:H5"/>
    <mergeCell ref="K5:L5"/>
    <mergeCell ref="N5:Q5"/>
    <mergeCell ref="R5:U5"/>
    <mergeCell ref="W5:Z5"/>
    <mergeCell ref="B19:J19"/>
    <mergeCell ref="E20:J20"/>
    <mergeCell ref="K20:Q20"/>
    <mergeCell ref="R20:Z20"/>
    <mergeCell ref="E21:H21"/>
    <mergeCell ref="K21:L21"/>
    <mergeCell ref="N21:Q21"/>
    <mergeCell ref="R21:U21"/>
    <mergeCell ref="W21:Z21"/>
    <mergeCell ref="B35:J35"/>
    <mergeCell ref="E36:J36"/>
    <mergeCell ref="K36:Q36"/>
    <mergeCell ref="R36:Z36"/>
    <mergeCell ref="E37:H37"/>
    <mergeCell ref="K37:L37"/>
    <mergeCell ref="N37:Q37"/>
    <mergeCell ref="R37:U37"/>
    <mergeCell ref="W37:Z37"/>
    <mergeCell ref="B4:B6"/>
    <mergeCell ref="B20:B22"/>
    <mergeCell ref="B36:B38"/>
    <mergeCell ref="C4:C6"/>
    <mergeCell ref="C20:C22"/>
    <mergeCell ref="C36:C38"/>
    <mergeCell ref="D4:D6"/>
    <mergeCell ref="D20:D22"/>
    <mergeCell ref="D36:D38"/>
    <mergeCell ref="I5:I6"/>
    <mergeCell ref="I21:I22"/>
    <mergeCell ref="I37:I38"/>
    <mergeCell ref="M5:M6"/>
    <mergeCell ref="M21:M22"/>
    <mergeCell ref="M37:M38"/>
    <mergeCell ref="V5:V6"/>
    <mergeCell ref="V21:V22"/>
    <mergeCell ref="V37:V38"/>
  </mergeCells>
  <conditionalFormatting sqref="I7:I18">
    <cfRule type="cellIs" dxfId="0" priority="11" stopIfTrue="1" operator="between">
      <formula>0</formula>
      <formula>599</formula>
    </cfRule>
    <cfRule type="cellIs" dxfId="1" priority="12" stopIfTrue="1" operator="between">
      <formula>600</formula>
      <formula>800</formula>
    </cfRule>
  </conditionalFormatting>
  <conditionalFormatting sqref="I23:I34">
    <cfRule type="cellIs" dxfId="0" priority="9" stopIfTrue="1" operator="between">
      <formula>0</formula>
      <formula>599</formula>
    </cfRule>
    <cfRule type="cellIs" dxfId="1" priority="10" stopIfTrue="1" operator="between">
      <formula>600</formula>
      <formula>800</formula>
    </cfRule>
  </conditionalFormatting>
  <conditionalFormatting sqref="I39:I46">
    <cfRule type="cellIs" dxfId="1" priority="4" stopIfTrue="1" operator="between">
      <formula>600</formula>
      <formula>800</formula>
    </cfRule>
    <cfRule type="cellIs" dxfId="0" priority="3" stopIfTrue="1" operator="between">
      <formula>0</formula>
      <formula>599</formula>
    </cfRule>
  </conditionalFormatting>
  <conditionalFormatting sqref="M23:M34">
    <cfRule type="cellIs" dxfId="1" priority="7" stopIfTrue="1" operator="between">
      <formula>600</formula>
      <formula>800</formula>
    </cfRule>
    <cfRule type="cellIs" dxfId="0" priority="8" stopIfTrue="1" operator="between">
      <formula>0</formula>
      <formula>599</formula>
    </cfRule>
  </conditionalFormatting>
  <conditionalFormatting sqref="V23:V34">
    <cfRule type="cellIs" dxfId="1" priority="5" stopIfTrue="1" operator="between">
      <formula>600</formula>
      <formula>800</formula>
    </cfRule>
    <cfRule type="cellIs" dxfId="0" priority="6" stopIfTrue="1" operator="between">
      <formula>0</formula>
      <formula>599</formula>
    </cfRule>
  </conditionalFormatting>
  <conditionalFormatting sqref="M7:M15;V7:V15">
    <cfRule type="cellIs" dxfId="1" priority="15" stopIfTrue="1" operator="between">
      <formula>600</formula>
      <formula>800</formula>
    </cfRule>
    <cfRule type="cellIs" dxfId="0" priority="16" stopIfTrue="1" operator="between">
      <formula>0</formula>
      <formula>599</formula>
    </cfRule>
  </conditionalFormatting>
  <conditionalFormatting sqref="M39:M46;V39:V46">
    <cfRule type="cellIs" dxfId="0" priority="2" stopIfTrue="1" operator="between">
      <formula>0</formula>
      <formula>599</formula>
    </cfRule>
    <cfRule type="cellIs" dxfId="1" priority="1" stopIfTrue="1" operator="between">
      <formula>600</formula>
      <formula>800</formula>
    </cfRule>
  </conditionalFormatting>
  <pageMargins left="0.118055555555556" right="0.118055555555556" top="0.511805555555556" bottom="0.511805555555556" header="0.511805555555556" footer="0.511805555555556"/>
  <pageSetup paperSize="9" scale="67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WYNIKI ELEMINACJI MP GOSTYŃ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Hibner</dc:creator>
  <cp:lastModifiedBy>User</cp:lastModifiedBy>
  <dcterms:created xsi:type="dcterms:W3CDTF">2022-03-26T16:44:00Z</dcterms:created>
  <dcterms:modified xsi:type="dcterms:W3CDTF">2024-04-08T15:53:06Z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2A5A64A1CDCD40C3AC234DF32991A869_13</vt:lpwstr>
  </property>
  <property fmtid="{D5CDD505-2E9C-101B-9397-08002B2CF9AE}" pid="3" name="KSOProductBuildVer">
    <vt:lpwstr>1045-12.2.0.13472</vt:lpwstr>
  </property>
</Properties>
</file>